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2655" windowWidth="11340" windowHeight="6795" activeTab="1"/>
  </bookViews>
  <sheets>
    <sheet name="VOLGORDE" sheetId="1" r:id="rId1"/>
    <sheet name="AFDRUK" sheetId="2" r:id="rId2"/>
  </sheets>
  <definedNames>
    <definedName name="_xlnm.Print_Area" localSheetId="0">'VOLGORDE'!$A$1:$G$58</definedName>
  </definedNames>
  <calcPr fullCalcOnLoad="1"/>
</workbook>
</file>

<file path=xl/sharedStrings.xml><?xml version="1.0" encoding="utf-8"?>
<sst xmlns="http://schemas.openxmlformats.org/spreadsheetml/2006/main" count="49" uniqueCount="23">
  <si>
    <t>Jacobs Walter</t>
  </si>
  <si>
    <t>Totaal aantal ringen</t>
  </si>
  <si>
    <t>Seys Reno</t>
  </si>
  <si>
    <t>Schipman Glenn</t>
  </si>
  <si>
    <t>Poppe Frank</t>
  </si>
  <si>
    <t>Walrave Willy</t>
  </si>
  <si>
    <t>Deschacht Philippe</t>
  </si>
  <si>
    <t>Vanacker Jean-Marie</t>
  </si>
  <si>
    <t xml:space="preserve">          ===================================</t>
  </si>
  <si>
    <t>Vanneste Manuel</t>
  </si>
  <si>
    <t>Delefortrie Daniel</t>
  </si>
  <si>
    <t>Stechele Stijn</t>
  </si>
  <si>
    <t>Deschacht - Denduyver</t>
  </si>
  <si>
    <t>Roose Michel</t>
  </si>
  <si>
    <t>De Loor Gunther</t>
  </si>
  <si>
    <t>Mestdagh Marcel</t>
  </si>
  <si>
    <t>Vermoortel Freddy</t>
  </si>
  <si>
    <t xml:space="preserve">          Ringnummers " De Vriendenbond" vluchtjaar 2024</t>
  </si>
  <si>
    <t>Hollebeke Gilbert</t>
  </si>
  <si>
    <t>Devriendt - Rroku</t>
  </si>
  <si>
    <t>Neirinck Rudy</t>
  </si>
  <si>
    <t>Vandepoele - Luypaert</t>
  </si>
  <si>
    <t>Blomme Marc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</si>
</sst>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[$€-1]_-;\-* #,##0.00\ [$€-1]_-;_-* &quot;-&quot;??\ [$€-1]_-;_-@_-"/>
    <numFmt numFmtId="165" formatCode="&quot;Ja&quot;;&quot;Ja&quot;;&quot;Nee&quot;"/>
    <numFmt numFmtId="166" formatCode="&quot;Waar&quot;;&quot;Waar&quot;;&quot;Onwaar&quot;"/>
    <numFmt numFmtId="167" formatCode="&quot;Aan&quot;;&quot;Aan&quot;;&quot;Uit&quot;"/>
    <numFmt numFmtId="168" formatCode="[$€-2]\ #.##000_);[Red]\([$€-2]\ #.##000\)"/>
  </numFmts>
  <fonts count="41">
    <font>
      <sz val="10"/>
      <name val="Arial"/>
      <family val="0"/>
    </font>
    <font>
      <sz val="14"/>
      <color indexed="8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sz val="20"/>
      <name val="Arial"/>
      <family val="2"/>
    </font>
    <font>
      <sz val="16"/>
      <name val="Tahoma"/>
      <family val="2"/>
    </font>
    <font>
      <sz val="18"/>
      <name val="Tahoma"/>
      <family val="2"/>
    </font>
    <font>
      <sz val="10"/>
      <name val="Tahoma"/>
      <family val="2"/>
    </font>
    <font>
      <sz val="14"/>
      <color indexed="9"/>
      <name val="Tahoma"/>
      <family val="2"/>
    </font>
    <font>
      <b/>
      <sz val="14"/>
      <color indexed="52"/>
      <name val="Tahoma"/>
      <family val="2"/>
    </font>
    <font>
      <b/>
      <sz val="14"/>
      <color indexed="9"/>
      <name val="Tahoma"/>
      <family val="2"/>
    </font>
    <font>
      <sz val="14"/>
      <color indexed="52"/>
      <name val="Tahoma"/>
      <family val="2"/>
    </font>
    <font>
      <sz val="14"/>
      <color indexed="17"/>
      <name val="Tahoma"/>
      <family val="2"/>
    </font>
    <font>
      <sz val="14"/>
      <color indexed="62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60"/>
      <name val="Tahoma"/>
      <family val="2"/>
    </font>
    <font>
      <sz val="14"/>
      <color indexed="20"/>
      <name val="Tahoma"/>
      <family val="2"/>
    </font>
    <font>
      <sz val="18"/>
      <color indexed="54"/>
      <name val="Calibri Light"/>
      <family val="2"/>
    </font>
    <font>
      <b/>
      <sz val="14"/>
      <color indexed="8"/>
      <name val="Tahoma"/>
      <family val="2"/>
    </font>
    <font>
      <b/>
      <sz val="14"/>
      <color indexed="63"/>
      <name val="Tahoma"/>
      <family val="2"/>
    </font>
    <font>
      <i/>
      <sz val="14"/>
      <color indexed="23"/>
      <name val="Tahoma"/>
      <family val="2"/>
    </font>
    <font>
      <sz val="14"/>
      <color indexed="10"/>
      <name val="Tahoma"/>
      <family val="2"/>
    </font>
    <font>
      <sz val="14"/>
      <color theme="1"/>
      <name val="Tahoma"/>
      <family val="2"/>
    </font>
    <font>
      <sz val="14"/>
      <color theme="0"/>
      <name val="Tahoma"/>
      <family val="2"/>
    </font>
    <font>
      <b/>
      <sz val="14"/>
      <color rgb="FFFA7D00"/>
      <name val="Tahoma"/>
      <family val="2"/>
    </font>
    <font>
      <b/>
      <sz val="14"/>
      <color theme="0"/>
      <name val="Tahoma"/>
      <family val="2"/>
    </font>
    <font>
      <sz val="14"/>
      <color rgb="FFFA7D00"/>
      <name val="Tahoma"/>
      <family val="2"/>
    </font>
    <font>
      <sz val="14"/>
      <color rgb="FF006100"/>
      <name val="Tahoma"/>
      <family val="2"/>
    </font>
    <font>
      <sz val="14"/>
      <color rgb="FF3F3F76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9C6500"/>
      <name val="Tahoma"/>
      <family val="2"/>
    </font>
    <font>
      <sz val="14"/>
      <color rgb="FF9C0006"/>
      <name val="Tahoma"/>
      <family val="2"/>
    </font>
    <font>
      <sz val="18"/>
      <color theme="3"/>
      <name val="Calibri Light"/>
      <family val="2"/>
    </font>
    <font>
      <b/>
      <sz val="14"/>
      <color theme="1"/>
      <name val="Tahoma"/>
      <family val="2"/>
    </font>
    <font>
      <b/>
      <sz val="14"/>
      <color rgb="FF3F3F3F"/>
      <name val="Tahoma"/>
      <family val="2"/>
    </font>
    <font>
      <i/>
      <sz val="14"/>
      <color rgb="FF7F7F7F"/>
      <name val="Tahoma"/>
      <family val="2"/>
    </font>
    <font>
      <sz val="14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ck"/>
      <top/>
      <bottom/>
    </border>
    <border>
      <left style="thick"/>
      <right style="thick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5"/>
  <sheetViews>
    <sheetView zoomScalePageLayoutView="0" workbookViewId="0" topLeftCell="A13">
      <selection activeCell="D26" sqref="D26"/>
    </sheetView>
  </sheetViews>
  <sheetFormatPr defaultColWidth="9.140625" defaultRowHeight="12.75"/>
  <cols>
    <col min="1" max="1" width="4.7109375" style="8" customWidth="1"/>
    <col min="2" max="2" width="30.57421875" style="8" bestFit="1" customWidth="1"/>
    <col min="3" max="3" width="12.7109375" style="8" bestFit="1" customWidth="1"/>
    <col min="4" max="4" width="15.00390625" style="8" bestFit="1" customWidth="1"/>
    <col min="5" max="5" width="11.421875" style="8" bestFit="1" customWidth="1"/>
    <col min="6" max="6" width="5.140625" style="8" customWidth="1"/>
    <col min="7" max="7" width="3.57421875" style="8" customWidth="1"/>
    <col min="8" max="8" width="9.140625" style="9" customWidth="1"/>
    <col min="9" max="16384" width="9.140625" style="8" customWidth="1"/>
  </cols>
  <sheetData>
    <row r="3" spans="2:7" ht="15">
      <c r="B3" s="1" t="s">
        <v>9</v>
      </c>
      <c r="C3" s="2">
        <v>20</v>
      </c>
      <c r="D3" s="4">
        <v>3093881</v>
      </c>
      <c r="E3" s="6">
        <f aca="true" t="shared" si="0" ref="E3:E8">IF(C3&gt;0,D3+(C3-1),"")</f>
        <v>3093900</v>
      </c>
      <c r="F3" s="10"/>
      <c r="G3" s="11"/>
    </row>
    <row r="4" spans="2:7" ht="15">
      <c r="B4" s="1" t="s">
        <v>3</v>
      </c>
      <c r="C4" s="2">
        <v>70</v>
      </c>
      <c r="D4" s="4">
        <v>3093901</v>
      </c>
      <c r="E4" s="6">
        <f t="shared" si="0"/>
        <v>3093970</v>
      </c>
      <c r="F4" s="17">
        <f>IF(C4&gt;0,D4-E3,"")</f>
        <v>1</v>
      </c>
      <c r="G4" s="11"/>
    </row>
    <row r="5" spans="2:7" ht="15">
      <c r="B5" s="1" t="s">
        <v>15</v>
      </c>
      <c r="C5" s="2">
        <v>30</v>
      </c>
      <c r="D5" s="4">
        <v>3093971</v>
      </c>
      <c r="E5" s="6">
        <f t="shared" si="0"/>
        <v>3094000</v>
      </c>
      <c r="F5" s="17">
        <f aca="true" t="shared" si="1" ref="F5:F50">IF(C5&gt;0,D5-E4,"")</f>
        <v>1</v>
      </c>
      <c r="G5" s="11"/>
    </row>
    <row r="6" spans="2:7" ht="15">
      <c r="B6" s="5" t="s">
        <v>6</v>
      </c>
      <c r="C6" s="6">
        <v>180</v>
      </c>
      <c r="D6" s="4">
        <v>3094001</v>
      </c>
      <c r="E6" s="6">
        <f t="shared" si="0"/>
        <v>3094180</v>
      </c>
      <c r="F6" s="17">
        <f t="shared" si="1"/>
        <v>1</v>
      </c>
      <c r="G6" s="11"/>
    </row>
    <row r="7" spans="2:7" ht="15">
      <c r="B7" s="5" t="s">
        <v>13</v>
      </c>
      <c r="C7" s="6">
        <v>20</v>
      </c>
      <c r="D7" s="4">
        <v>3094181</v>
      </c>
      <c r="E7" s="6">
        <f t="shared" si="0"/>
        <v>3094200</v>
      </c>
      <c r="F7" s="17">
        <f t="shared" si="1"/>
        <v>1</v>
      </c>
      <c r="G7" s="11"/>
    </row>
    <row r="8" spans="2:7" ht="15">
      <c r="B8" s="5" t="s">
        <v>7</v>
      </c>
      <c r="C8" s="6">
        <v>25</v>
      </c>
      <c r="D8" s="7">
        <v>3094201</v>
      </c>
      <c r="E8" s="6">
        <f t="shared" si="0"/>
        <v>3094225</v>
      </c>
      <c r="F8" s="17">
        <f t="shared" si="1"/>
        <v>1</v>
      </c>
      <c r="G8" s="11"/>
    </row>
    <row r="9" spans="2:7" ht="15">
      <c r="B9" s="5" t="s">
        <v>4</v>
      </c>
      <c r="C9" s="6">
        <v>75</v>
      </c>
      <c r="D9" s="7">
        <v>3094226</v>
      </c>
      <c r="E9" s="6">
        <f aca="true" t="shared" si="2" ref="E9:E14">IF(C9&gt;0,D9+(C9-1),"")</f>
        <v>3094300</v>
      </c>
      <c r="F9" s="17">
        <f t="shared" si="1"/>
        <v>1</v>
      </c>
      <c r="G9" s="11"/>
    </row>
    <row r="10" spans="2:7" ht="15">
      <c r="B10" s="5" t="s">
        <v>18</v>
      </c>
      <c r="C10" s="6">
        <v>80</v>
      </c>
      <c r="D10" s="7">
        <v>3094301</v>
      </c>
      <c r="E10" s="6">
        <f t="shared" si="2"/>
        <v>3094380</v>
      </c>
      <c r="F10" s="17">
        <f t="shared" si="1"/>
        <v>1</v>
      </c>
      <c r="G10" s="11"/>
    </row>
    <row r="11" spans="2:7" ht="15">
      <c r="B11" s="5" t="s">
        <v>19</v>
      </c>
      <c r="C11" s="6">
        <v>15</v>
      </c>
      <c r="D11" s="7">
        <v>3094381</v>
      </c>
      <c r="E11" s="6">
        <f t="shared" si="2"/>
        <v>3094395</v>
      </c>
      <c r="F11" s="17">
        <f t="shared" si="1"/>
        <v>1</v>
      </c>
      <c r="G11" s="11"/>
    </row>
    <row r="12" spans="2:7" ht="15">
      <c r="B12" s="1" t="s">
        <v>4</v>
      </c>
      <c r="C12" s="2">
        <v>5</v>
      </c>
      <c r="D12" s="7">
        <v>3094396</v>
      </c>
      <c r="E12" s="6">
        <f t="shared" si="2"/>
        <v>3094400</v>
      </c>
      <c r="F12" s="17">
        <f t="shared" si="1"/>
        <v>1</v>
      </c>
      <c r="G12" s="11"/>
    </row>
    <row r="13" spans="2:7" ht="15">
      <c r="B13" s="5" t="s">
        <v>2</v>
      </c>
      <c r="C13" s="6">
        <v>150</v>
      </c>
      <c r="D13" s="7">
        <v>3094401</v>
      </c>
      <c r="E13" s="18">
        <f t="shared" si="2"/>
        <v>3094550</v>
      </c>
      <c r="F13" s="17">
        <f t="shared" si="1"/>
        <v>1</v>
      </c>
      <c r="G13" s="11"/>
    </row>
    <row r="14" spans="2:7" ht="15">
      <c r="B14" s="1" t="s">
        <v>5</v>
      </c>
      <c r="C14" s="2">
        <v>50</v>
      </c>
      <c r="D14" s="4">
        <v>3094551</v>
      </c>
      <c r="E14" s="6">
        <f t="shared" si="2"/>
        <v>3094600</v>
      </c>
      <c r="F14" s="17">
        <f t="shared" si="1"/>
        <v>1</v>
      </c>
      <c r="G14" s="11"/>
    </row>
    <row r="15" spans="2:7" ht="15">
      <c r="B15" s="1" t="s">
        <v>12</v>
      </c>
      <c r="C15" s="2">
        <v>150</v>
      </c>
      <c r="D15" s="4">
        <v>3094601</v>
      </c>
      <c r="E15" s="6">
        <f aca="true" t="shared" si="3" ref="E15:E36">IF(C15&gt;0,D15+(C15-1),"")</f>
        <v>3094750</v>
      </c>
      <c r="F15" s="17">
        <f t="shared" si="1"/>
        <v>1</v>
      </c>
      <c r="G15" s="11"/>
    </row>
    <row r="16" spans="2:7" ht="15">
      <c r="B16" s="1" t="s">
        <v>16</v>
      </c>
      <c r="C16" s="2">
        <v>10</v>
      </c>
      <c r="D16" s="7">
        <v>3094751</v>
      </c>
      <c r="E16" s="6">
        <f t="shared" si="3"/>
        <v>3094760</v>
      </c>
      <c r="F16" s="17">
        <f t="shared" si="1"/>
        <v>1</v>
      </c>
      <c r="G16" s="11"/>
    </row>
    <row r="17" spans="2:7" ht="15">
      <c r="B17" s="1" t="s">
        <v>0</v>
      </c>
      <c r="C17" s="2">
        <v>40</v>
      </c>
      <c r="D17" s="4">
        <v>3094761</v>
      </c>
      <c r="E17" s="6">
        <f t="shared" si="3"/>
        <v>3094800</v>
      </c>
      <c r="F17" s="17">
        <f t="shared" si="1"/>
        <v>1</v>
      </c>
      <c r="G17" s="11"/>
    </row>
    <row r="18" spans="2:7" ht="15">
      <c r="B18" s="1" t="s">
        <v>20</v>
      </c>
      <c r="C18" s="2">
        <v>110</v>
      </c>
      <c r="D18" s="4">
        <v>3094801</v>
      </c>
      <c r="E18" s="6">
        <f t="shared" si="3"/>
        <v>3094910</v>
      </c>
      <c r="F18" s="17">
        <f t="shared" si="1"/>
        <v>1</v>
      </c>
      <c r="G18" s="11"/>
    </row>
    <row r="19" spans="2:7" ht="15">
      <c r="B19" s="1" t="s">
        <v>21</v>
      </c>
      <c r="C19" s="2">
        <v>50</v>
      </c>
      <c r="D19" s="4">
        <v>3094911</v>
      </c>
      <c r="E19" s="6">
        <f t="shared" si="3"/>
        <v>3094960</v>
      </c>
      <c r="F19" s="17">
        <f t="shared" si="1"/>
        <v>1</v>
      </c>
      <c r="G19" s="11"/>
    </row>
    <row r="20" spans="2:7" ht="15">
      <c r="B20" s="1" t="s">
        <v>10</v>
      </c>
      <c r="C20" s="2">
        <v>40</v>
      </c>
      <c r="D20" s="4">
        <v>3094961</v>
      </c>
      <c r="E20" s="6">
        <f t="shared" si="3"/>
        <v>3095000</v>
      </c>
      <c r="F20" s="17">
        <f t="shared" si="1"/>
        <v>1</v>
      </c>
      <c r="G20" s="11"/>
    </row>
    <row r="21" spans="2:7" ht="15">
      <c r="B21" s="1" t="s">
        <v>11</v>
      </c>
      <c r="C21" s="2">
        <v>80</v>
      </c>
      <c r="D21" s="4">
        <v>3095001</v>
      </c>
      <c r="E21" s="6">
        <f t="shared" si="3"/>
        <v>3095080</v>
      </c>
      <c r="F21" s="17">
        <f t="shared" si="1"/>
        <v>1</v>
      </c>
      <c r="G21" s="11"/>
    </row>
    <row r="22" spans="2:7" ht="15">
      <c r="B22" s="1" t="s">
        <v>14</v>
      </c>
      <c r="C22" s="2">
        <v>60</v>
      </c>
      <c r="D22" s="4">
        <v>3095081</v>
      </c>
      <c r="E22" s="6">
        <f t="shared" si="3"/>
        <v>3095140</v>
      </c>
      <c r="F22" s="17">
        <f t="shared" si="1"/>
        <v>1</v>
      </c>
      <c r="G22" s="11"/>
    </row>
    <row r="23" spans="2:7" ht="15">
      <c r="B23" s="1" t="s">
        <v>22</v>
      </c>
      <c r="C23" s="2">
        <v>35</v>
      </c>
      <c r="D23" s="4">
        <v>3095141</v>
      </c>
      <c r="E23" s="6">
        <f t="shared" si="3"/>
        <v>3095175</v>
      </c>
      <c r="F23" s="17">
        <f t="shared" si="1"/>
        <v>1</v>
      </c>
      <c r="G23" s="11"/>
    </row>
    <row r="24" spans="2:7" ht="15">
      <c r="B24" s="1" t="s">
        <v>9</v>
      </c>
      <c r="C24" s="2">
        <v>15</v>
      </c>
      <c r="D24" s="4">
        <v>3095176</v>
      </c>
      <c r="E24" s="6">
        <f t="shared" si="3"/>
        <v>3095190</v>
      </c>
      <c r="F24" s="17">
        <f t="shared" si="1"/>
        <v>1</v>
      </c>
      <c r="G24" s="11"/>
    </row>
    <row r="25" spans="2:7" ht="15">
      <c r="B25" s="5" t="s">
        <v>6</v>
      </c>
      <c r="C25" s="6">
        <v>10</v>
      </c>
      <c r="D25" s="4">
        <v>3095191</v>
      </c>
      <c r="E25" s="6">
        <f>IF(C25&gt;0,D25+(C25-1),"")</f>
        <v>3095200</v>
      </c>
      <c r="F25" s="17"/>
      <c r="G25" s="11"/>
    </row>
    <row r="26" spans="2:7" ht="15">
      <c r="B26" s="1"/>
      <c r="C26" s="2"/>
      <c r="D26" s="4"/>
      <c r="E26" s="6">
        <f t="shared" si="3"/>
      </c>
      <c r="F26" s="17"/>
      <c r="G26" s="11"/>
    </row>
    <row r="27" spans="2:7" ht="15">
      <c r="B27" s="5"/>
      <c r="C27" s="6"/>
      <c r="D27" s="4"/>
      <c r="E27" s="6">
        <f t="shared" si="3"/>
      </c>
      <c r="F27" s="17"/>
      <c r="G27" s="11"/>
    </row>
    <row r="28" spans="2:7" ht="15">
      <c r="B28" s="5"/>
      <c r="C28" s="6"/>
      <c r="D28" s="7"/>
      <c r="E28" s="6">
        <f t="shared" si="3"/>
      </c>
      <c r="F28" s="17">
        <f t="shared" si="1"/>
      </c>
      <c r="G28" s="11"/>
    </row>
    <row r="29" spans="2:7" ht="15">
      <c r="B29" s="5"/>
      <c r="C29" s="6"/>
      <c r="D29" s="7"/>
      <c r="E29" s="6">
        <f t="shared" si="3"/>
      </c>
      <c r="F29" s="17">
        <f t="shared" si="1"/>
      </c>
      <c r="G29" s="11"/>
    </row>
    <row r="30" spans="2:7" ht="15">
      <c r="B30" s="5"/>
      <c r="C30" s="6"/>
      <c r="D30" s="4"/>
      <c r="E30" s="6">
        <f t="shared" si="3"/>
      </c>
      <c r="F30" s="17">
        <f t="shared" si="1"/>
      </c>
      <c r="G30" s="11"/>
    </row>
    <row r="31" spans="2:7" ht="15">
      <c r="B31" s="1"/>
      <c r="C31" s="2"/>
      <c r="D31" s="4"/>
      <c r="E31" s="6">
        <f t="shared" si="3"/>
      </c>
      <c r="F31" s="17">
        <f t="shared" si="1"/>
      </c>
      <c r="G31" s="11"/>
    </row>
    <row r="32" spans="2:7" ht="15">
      <c r="B32" s="1"/>
      <c r="C32" s="2"/>
      <c r="D32" s="7"/>
      <c r="E32" s="6">
        <f t="shared" si="3"/>
      </c>
      <c r="F32" s="17">
        <f t="shared" si="1"/>
      </c>
      <c r="G32" s="11"/>
    </row>
    <row r="33" spans="2:7" ht="15">
      <c r="B33" s="5"/>
      <c r="C33" s="12"/>
      <c r="D33" s="7"/>
      <c r="E33" s="6">
        <f t="shared" si="3"/>
      </c>
      <c r="F33" s="17">
        <f t="shared" si="1"/>
      </c>
      <c r="G33" s="11"/>
    </row>
    <row r="34" spans="2:7" ht="15">
      <c r="B34" s="5"/>
      <c r="C34" s="12"/>
      <c r="D34" s="4"/>
      <c r="E34" s="6">
        <f t="shared" si="3"/>
      </c>
      <c r="F34" s="17">
        <f t="shared" si="1"/>
      </c>
      <c r="G34" s="11"/>
    </row>
    <row r="35" spans="2:7" ht="15">
      <c r="B35" s="5"/>
      <c r="C35" s="12"/>
      <c r="D35" s="4"/>
      <c r="E35" s="6">
        <f t="shared" si="3"/>
      </c>
      <c r="F35" s="17">
        <f t="shared" si="1"/>
      </c>
      <c r="G35" s="11"/>
    </row>
    <row r="36" spans="2:7" ht="15">
      <c r="B36" s="1"/>
      <c r="C36" s="3"/>
      <c r="D36" s="4"/>
      <c r="E36" s="6">
        <f t="shared" si="3"/>
      </c>
      <c r="F36" s="17">
        <f t="shared" si="1"/>
      </c>
      <c r="G36" s="11"/>
    </row>
    <row r="37" spans="2:7" ht="15">
      <c r="B37" s="1"/>
      <c r="C37" s="3"/>
      <c r="D37" s="4"/>
      <c r="E37" s="6">
        <f>IF(C37&gt;0,D37+(C37-1),"")</f>
      </c>
      <c r="F37" s="17">
        <f t="shared" si="1"/>
      </c>
      <c r="G37" s="11"/>
    </row>
    <row r="38" spans="2:7" ht="15">
      <c r="B38" s="5"/>
      <c r="C38" s="6"/>
      <c r="D38" s="7"/>
      <c r="E38" s="6">
        <f>IF(C38&gt;0,D38+(C38-1),"")</f>
      </c>
      <c r="F38" s="17">
        <f t="shared" si="1"/>
      </c>
      <c r="G38" s="11"/>
    </row>
    <row r="39" spans="2:7" ht="15">
      <c r="B39" s="1"/>
      <c r="C39" s="2"/>
      <c r="D39" s="4"/>
      <c r="E39" s="6">
        <f>IF(C39&gt;0,D39+(C39-1),"")</f>
      </c>
      <c r="F39" s="17">
        <f t="shared" si="1"/>
      </c>
      <c r="G39" s="11"/>
    </row>
    <row r="40" spans="2:7" ht="15">
      <c r="B40" s="1"/>
      <c r="C40" s="2"/>
      <c r="D40" s="4"/>
      <c r="E40" s="6"/>
      <c r="F40" s="17"/>
      <c r="G40" s="11"/>
    </row>
    <row r="41" spans="2:7" ht="15">
      <c r="B41" s="5"/>
      <c r="C41" s="12"/>
      <c r="D41" s="7"/>
      <c r="E41" s="6"/>
      <c r="F41" s="17"/>
      <c r="G41" s="11"/>
    </row>
    <row r="42" spans="2:7" ht="15">
      <c r="B42" s="1"/>
      <c r="C42" s="2"/>
      <c r="D42" s="4"/>
      <c r="E42" s="6"/>
      <c r="F42" s="17"/>
      <c r="G42" s="11"/>
    </row>
    <row r="43" spans="2:7" ht="15">
      <c r="B43" s="5"/>
      <c r="C43" s="6"/>
      <c r="D43" s="4"/>
      <c r="E43" s="6"/>
      <c r="F43" s="17"/>
      <c r="G43" s="11"/>
    </row>
    <row r="44" spans="2:7" ht="15">
      <c r="B44" s="1"/>
      <c r="C44" s="3"/>
      <c r="D44" s="7"/>
      <c r="E44" s="6"/>
      <c r="F44" s="17"/>
      <c r="G44" s="11"/>
    </row>
    <row r="45" spans="2:7" ht="15">
      <c r="B45" s="5"/>
      <c r="C45" s="6"/>
      <c r="D45" s="4"/>
      <c r="E45" s="6">
        <f aca="true" t="shared" si="4" ref="E45:E50">IF(C45&gt;0,D45+(C45-1),"")</f>
      </c>
      <c r="F45" s="17">
        <f t="shared" si="1"/>
      </c>
      <c r="G45" s="11"/>
    </row>
    <row r="46" spans="2:7" ht="15">
      <c r="B46" s="1"/>
      <c r="C46" s="2"/>
      <c r="D46" s="4"/>
      <c r="E46" s="6">
        <f t="shared" si="4"/>
      </c>
      <c r="F46" s="17">
        <f t="shared" si="1"/>
      </c>
      <c r="G46" s="11"/>
    </row>
    <row r="47" spans="2:7" ht="14.25" customHeight="1">
      <c r="B47" s="1"/>
      <c r="C47" s="2"/>
      <c r="D47" s="4"/>
      <c r="E47" s="6">
        <f t="shared" si="4"/>
      </c>
      <c r="F47" s="17">
        <f t="shared" si="1"/>
      </c>
      <c r="G47" s="11"/>
    </row>
    <row r="48" spans="2:7" ht="15">
      <c r="B48" s="1"/>
      <c r="C48" s="3"/>
      <c r="D48" s="4"/>
      <c r="E48" s="6">
        <f t="shared" si="4"/>
      </c>
      <c r="F48" s="17">
        <f t="shared" si="1"/>
      </c>
      <c r="G48" s="11"/>
    </row>
    <row r="49" spans="2:7" ht="15">
      <c r="B49" s="5"/>
      <c r="C49" s="6"/>
      <c r="D49" s="7"/>
      <c r="E49" s="6">
        <f t="shared" si="4"/>
      </c>
      <c r="F49" s="17">
        <f t="shared" si="1"/>
      </c>
      <c r="G49" s="11"/>
    </row>
    <row r="50" spans="2:7" ht="15">
      <c r="B50" s="5"/>
      <c r="C50" s="12"/>
      <c r="D50" s="7"/>
      <c r="E50" s="6">
        <f t="shared" si="4"/>
      </c>
      <c r="F50" s="17">
        <f t="shared" si="1"/>
      </c>
      <c r="G50" s="11"/>
    </row>
    <row r="51" spans="2:7" ht="15">
      <c r="B51" s="5"/>
      <c r="C51" s="12"/>
      <c r="D51" s="7"/>
      <c r="E51" s="6"/>
      <c r="F51" s="17"/>
      <c r="G51" s="11"/>
    </row>
    <row r="52" spans="2:7" ht="15">
      <c r="B52" s="5"/>
      <c r="C52" s="6"/>
      <c r="D52" s="7"/>
      <c r="E52" s="6"/>
      <c r="F52" s="17"/>
      <c r="G52" s="11"/>
    </row>
    <row r="53" spans="2:7" ht="15">
      <c r="B53" s="5"/>
      <c r="C53" s="12"/>
      <c r="D53" s="7"/>
      <c r="E53" s="6"/>
      <c r="F53" s="17"/>
      <c r="G53" s="11"/>
    </row>
    <row r="54" spans="2:7" ht="15">
      <c r="B54" s="5"/>
      <c r="C54" s="6"/>
      <c r="D54" s="7"/>
      <c r="E54" s="6"/>
      <c r="F54" s="17"/>
      <c r="G54" s="11"/>
    </row>
    <row r="55" spans="2:7" ht="15">
      <c r="B55" s="24"/>
      <c r="C55" s="25"/>
      <c r="D55" s="26"/>
      <c r="E55" s="25"/>
      <c r="F55" s="17"/>
      <c r="G55" s="11"/>
    </row>
    <row r="56" spans="1:7" ht="15">
      <c r="A56" s="11"/>
      <c r="B56" s="15" t="s">
        <v>1</v>
      </c>
      <c r="C56" s="14">
        <f>SUM(C3:C55)</f>
        <v>1320</v>
      </c>
      <c r="D56" s="14"/>
      <c r="E56" s="14"/>
      <c r="F56" s="21"/>
      <c r="G56" s="11"/>
    </row>
    <row r="57" spans="1:7" ht="15">
      <c r="A57" s="11"/>
      <c r="B57" s="15"/>
      <c r="C57" s="14"/>
      <c r="D57" s="14"/>
      <c r="E57" s="14">
        <f aca="true" t="shared" si="5" ref="E57:E67">IF(C57&gt;0,D57+(C57-1),"")</f>
      </c>
      <c r="F57" s="21">
        <f aca="true" t="shared" si="6" ref="F57:F66">IF(C57&gt;0,D58-E57,"")</f>
      </c>
      <c r="G57" s="11"/>
    </row>
    <row r="58" spans="1:7" ht="15">
      <c r="A58" s="11"/>
      <c r="B58" s="15"/>
      <c r="C58" s="16"/>
      <c r="D58" s="14"/>
      <c r="E58" s="14">
        <f t="shared" si="5"/>
      </c>
      <c r="F58" s="21">
        <f t="shared" si="6"/>
      </c>
      <c r="G58" s="11"/>
    </row>
    <row r="59" spans="1:7" ht="15">
      <c r="A59" s="11"/>
      <c r="B59" s="15"/>
      <c r="C59" s="16"/>
      <c r="D59" s="14"/>
      <c r="E59" s="22">
        <f t="shared" si="5"/>
      </c>
      <c r="F59" s="21">
        <f t="shared" si="6"/>
      </c>
      <c r="G59" s="11"/>
    </row>
    <row r="60" spans="1:7" ht="15">
      <c r="A60" s="11"/>
      <c r="B60" s="15"/>
      <c r="C60" s="16"/>
      <c r="D60" s="14"/>
      <c r="E60" s="14">
        <f t="shared" si="5"/>
      </c>
      <c r="F60" s="21">
        <f t="shared" si="6"/>
      </c>
      <c r="G60" s="11"/>
    </row>
    <row r="61" spans="1:7" ht="15">
      <c r="A61" s="11"/>
      <c r="B61" s="15"/>
      <c r="C61" s="14"/>
      <c r="D61" s="14"/>
      <c r="E61" s="14">
        <f t="shared" si="5"/>
      </c>
      <c r="F61" s="21">
        <f t="shared" si="6"/>
      </c>
      <c r="G61" s="11"/>
    </row>
    <row r="62" spans="1:7" ht="15">
      <c r="A62" s="11"/>
      <c r="B62" s="15"/>
      <c r="C62" s="16"/>
      <c r="D62" s="14"/>
      <c r="E62" s="14">
        <f t="shared" si="5"/>
      </c>
      <c r="F62" s="21">
        <f t="shared" si="6"/>
      </c>
      <c r="G62" s="11"/>
    </row>
    <row r="63" spans="1:7" ht="15">
      <c r="A63" s="11"/>
      <c r="B63" s="15"/>
      <c r="C63" s="14"/>
      <c r="D63" s="14"/>
      <c r="E63" s="14">
        <f t="shared" si="5"/>
      </c>
      <c r="F63" s="21">
        <f t="shared" si="6"/>
      </c>
      <c r="G63" s="11"/>
    </row>
    <row r="64" spans="1:7" ht="15">
      <c r="A64" s="11"/>
      <c r="B64" s="15"/>
      <c r="C64" s="14"/>
      <c r="D64" s="14"/>
      <c r="E64" s="14">
        <f t="shared" si="5"/>
      </c>
      <c r="F64" s="21">
        <f t="shared" si="6"/>
      </c>
      <c r="G64" s="11"/>
    </row>
    <row r="65" spans="1:7" ht="15">
      <c r="A65" s="11"/>
      <c r="B65" s="15"/>
      <c r="C65" s="14"/>
      <c r="D65" s="14"/>
      <c r="E65" s="14">
        <f t="shared" si="5"/>
      </c>
      <c r="F65" s="21">
        <f t="shared" si="6"/>
      </c>
      <c r="G65" s="11"/>
    </row>
    <row r="66" spans="1:7" ht="15">
      <c r="A66" s="11"/>
      <c r="B66" s="15"/>
      <c r="C66" s="14"/>
      <c r="D66" s="14"/>
      <c r="E66" s="14">
        <f t="shared" si="5"/>
      </c>
      <c r="F66" s="21">
        <f t="shared" si="6"/>
      </c>
      <c r="G66" s="11"/>
    </row>
    <row r="67" spans="1:7" ht="15">
      <c r="A67" s="11"/>
      <c r="B67" s="15"/>
      <c r="C67" s="14"/>
      <c r="D67" s="14"/>
      <c r="E67" s="14">
        <f t="shared" si="5"/>
      </c>
      <c r="F67" s="11"/>
      <c r="G67" s="11"/>
    </row>
    <row r="68" spans="2:5" ht="15">
      <c r="B68" s="15"/>
      <c r="D68" s="14"/>
      <c r="E68" s="13"/>
    </row>
    <row r="69" spans="2:7" ht="15">
      <c r="B69" s="13"/>
      <c r="C69" s="19"/>
      <c r="D69" s="13"/>
      <c r="E69" s="13"/>
      <c r="F69" s="13"/>
      <c r="G69" s="13"/>
    </row>
    <row r="70" spans="2:7" ht="15">
      <c r="B70" s="13"/>
      <c r="C70" s="13"/>
      <c r="D70" s="13"/>
      <c r="E70" s="13"/>
      <c r="F70" s="13"/>
      <c r="G70" s="13"/>
    </row>
    <row r="71" spans="2:7" ht="15">
      <c r="B71" s="13"/>
      <c r="C71" s="19"/>
      <c r="D71" s="19"/>
      <c r="E71" s="13"/>
      <c r="F71" s="13"/>
      <c r="G71" s="13"/>
    </row>
    <row r="72" spans="2:7" ht="15">
      <c r="B72" s="13"/>
      <c r="C72" s="13"/>
      <c r="D72" s="13"/>
      <c r="E72" s="13"/>
      <c r="F72" s="13"/>
      <c r="G72" s="13"/>
    </row>
    <row r="73" spans="2:7" ht="15">
      <c r="B73" s="13"/>
      <c r="C73" s="13"/>
      <c r="D73" s="20"/>
      <c r="E73" s="13"/>
      <c r="F73" s="13"/>
      <c r="G73" s="13"/>
    </row>
    <row r="74" spans="2:7" ht="15">
      <c r="B74" s="13"/>
      <c r="C74" s="13"/>
      <c r="D74" s="13"/>
      <c r="E74" s="13"/>
      <c r="F74" s="13"/>
      <c r="G74" s="13"/>
    </row>
    <row r="75" spans="2:7" ht="15">
      <c r="B75" s="13"/>
      <c r="C75" s="13"/>
      <c r="D75" s="13"/>
      <c r="E75" s="13"/>
      <c r="F75" s="13"/>
      <c r="G75" s="13"/>
    </row>
  </sheetData>
  <sheetProtection/>
  <printOptions/>
  <pageMargins left="0.3937007874015748" right="0.3937007874015748" top="0.1968503937007874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0"/>
  <sheetViews>
    <sheetView tabSelected="1" zoomScalePageLayoutView="0" workbookViewId="0" topLeftCell="A10">
      <selection activeCell="D30" sqref="D30"/>
    </sheetView>
  </sheetViews>
  <sheetFormatPr defaultColWidth="9.140625" defaultRowHeight="12.75"/>
  <cols>
    <col min="1" max="1" width="13.421875" style="8" customWidth="1"/>
    <col min="2" max="2" width="36.8515625" style="8" customWidth="1"/>
    <col min="3" max="3" width="3.8515625" style="8" hidden="1" customWidth="1"/>
    <col min="4" max="5" width="17.421875" style="8" customWidth="1"/>
    <col min="6" max="6" width="9.140625" style="8" customWidth="1"/>
    <col min="7" max="7" width="34.421875" style="8" customWidth="1"/>
    <col min="8" max="8" width="0.13671875" style="8" customWidth="1"/>
    <col min="9" max="10" width="17.421875" style="8" customWidth="1"/>
    <col min="11" max="16384" width="9.140625" style="8" customWidth="1"/>
  </cols>
  <sheetData>
    <row r="3" spans="1:4" ht="25.5">
      <c r="A3" s="34" t="s">
        <v>17</v>
      </c>
      <c r="C3" s="23"/>
      <c r="D3" s="23"/>
    </row>
    <row r="4" spans="1:4" ht="25.5">
      <c r="A4" s="35" t="s">
        <v>8</v>
      </c>
      <c r="C4" s="23"/>
      <c r="D4" s="23"/>
    </row>
    <row r="5" spans="1:4" ht="25.5">
      <c r="A5" s="35"/>
      <c r="C5" s="23"/>
      <c r="D5" s="23"/>
    </row>
    <row r="6" spans="1:4" ht="25.5">
      <c r="A6" s="35"/>
      <c r="C6" s="23"/>
      <c r="D6" s="23"/>
    </row>
    <row r="7" spans="2:10" ht="22.5">
      <c r="B7" s="44" t="s">
        <v>9</v>
      </c>
      <c r="C7" s="31"/>
      <c r="D7" s="46">
        <v>3093881</v>
      </c>
      <c r="E7" s="48">
        <v>3093900</v>
      </c>
      <c r="G7" s="36"/>
      <c r="H7" s="37"/>
      <c r="I7" s="37"/>
      <c r="J7" s="38"/>
    </row>
    <row r="8" spans="2:10" ht="22.5">
      <c r="B8" s="44" t="s">
        <v>3</v>
      </c>
      <c r="C8" s="31"/>
      <c r="D8" s="46">
        <v>3093901</v>
      </c>
      <c r="E8" s="48">
        <v>3093970</v>
      </c>
      <c r="G8" s="39"/>
      <c r="H8" s="38"/>
      <c r="I8" s="38"/>
      <c r="J8" s="38"/>
    </row>
    <row r="9" spans="2:10" ht="22.5">
      <c r="B9" s="44" t="s">
        <v>15</v>
      </c>
      <c r="C9" s="31"/>
      <c r="D9" s="46">
        <v>3093971</v>
      </c>
      <c r="E9" s="48">
        <v>3094000</v>
      </c>
      <c r="G9" s="39"/>
      <c r="H9" s="38"/>
      <c r="I9" s="38"/>
      <c r="J9" s="38"/>
    </row>
    <row r="10" spans="2:10" ht="22.5">
      <c r="B10" s="45" t="s">
        <v>6</v>
      </c>
      <c r="C10" s="32"/>
      <c r="D10" s="46">
        <v>3094001</v>
      </c>
      <c r="E10" s="48">
        <v>3094180</v>
      </c>
      <c r="G10" s="39"/>
      <c r="H10" s="38"/>
      <c r="I10" s="37"/>
      <c r="J10" s="38"/>
    </row>
    <row r="11" spans="2:10" ht="22.5">
      <c r="B11" s="45" t="s">
        <v>13</v>
      </c>
      <c r="C11" s="32"/>
      <c r="D11" s="46">
        <v>3094181</v>
      </c>
      <c r="E11" s="48">
        <v>3094200</v>
      </c>
      <c r="G11" s="36"/>
      <c r="H11" s="37"/>
      <c r="I11" s="37"/>
      <c r="J11" s="38"/>
    </row>
    <row r="12" spans="2:10" ht="22.5">
      <c r="B12" s="45" t="s">
        <v>7</v>
      </c>
      <c r="C12" s="32"/>
      <c r="D12" s="47">
        <v>3094201</v>
      </c>
      <c r="E12" s="48">
        <v>3094225</v>
      </c>
      <c r="G12" s="36"/>
      <c r="H12" s="37"/>
      <c r="I12" s="38"/>
      <c r="J12" s="38"/>
    </row>
    <row r="13" spans="2:10" ht="22.5">
      <c r="B13" s="45" t="s">
        <v>4</v>
      </c>
      <c r="C13" s="32"/>
      <c r="D13" s="47">
        <v>3094226</v>
      </c>
      <c r="E13" s="48">
        <v>3094300</v>
      </c>
      <c r="G13" s="39"/>
      <c r="H13" s="40"/>
      <c r="I13" s="38"/>
      <c r="J13" s="38"/>
    </row>
    <row r="14" spans="2:10" ht="22.5">
      <c r="B14" s="45" t="s">
        <v>18</v>
      </c>
      <c r="C14" s="32"/>
      <c r="D14" s="47">
        <v>3094301</v>
      </c>
      <c r="E14" s="48">
        <v>3094380</v>
      </c>
      <c r="G14" s="39"/>
      <c r="H14" s="40"/>
      <c r="I14" s="37"/>
      <c r="J14" s="38"/>
    </row>
    <row r="15" spans="2:10" ht="22.5">
      <c r="B15" s="45" t="s">
        <v>19</v>
      </c>
      <c r="C15" s="31"/>
      <c r="D15" s="47">
        <v>3094381</v>
      </c>
      <c r="E15" s="48">
        <v>3094395</v>
      </c>
      <c r="G15" s="39"/>
      <c r="H15" s="40"/>
      <c r="I15" s="37"/>
      <c r="J15" s="38"/>
    </row>
    <row r="16" spans="2:10" ht="22.5">
      <c r="B16" s="44" t="s">
        <v>4</v>
      </c>
      <c r="C16" s="32"/>
      <c r="D16" s="47">
        <v>3094396</v>
      </c>
      <c r="E16" s="48">
        <v>3094400</v>
      </c>
      <c r="G16" s="36"/>
      <c r="H16" s="41"/>
      <c r="I16" s="37"/>
      <c r="J16" s="42"/>
    </row>
    <row r="17" spans="2:10" ht="22.5">
      <c r="B17" s="45" t="s">
        <v>2</v>
      </c>
      <c r="C17" s="31"/>
      <c r="D17" s="47">
        <v>3094401</v>
      </c>
      <c r="E17" s="49">
        <v>3094550</v>
      </c>
      <c r="G17" s="36"/>
      <c r="H17" s="41"/>
      <c r="I17" s="37"/>
      <c r="J17" s="38"/>
    </row>
    <row r="18" spans="2:10" ht="22.5">
      <c r="B18" s="44" t="s">
        <v>5</v>
      </c>
      <c r="C18" s="31"/>
      <c r="D18" s="46">
        <v>3094551</v>
      </c>
      <c r="E18" s="48">
        <v>3094600</v>
      </c>
      <c r="G18" s="39"/>
      <c r="H18" s="38"/>
      <c r="I18" s="38"/>
      <c r="J18" s="38"/>
    </row>
    <row r="19" spans="2:10" ht="22.5">
      <c r="B19" s="44" t="s">
        <v>12</v>
      </c>
      <c r="C19" s="31"/>
      <c r="D19" s="46">
        <v>3094601</v>
      </c>
      <c r="E19" s="48">
        <v>3094750</v>
      </c>
      <c r="G19" s="36"/>
      <c r="H19" s="37"/>
      <c r="I19" s="37"/>
      <c r="J19" s="38"/>
    </row>
    <row r="20" spans="2:10" ht="22.5">
      <c r="B20" s="44" t="s">
        <v>16</v>
      </c>
      <c r="C20" s="31"/>
      <c r="D20" s="47">
        <v>3094751</v>
      </c>
      <c r="E20" s="48">
        <v>3094760</v>
      </c>
      <c r="G20" s="15"/>
      <c r="H20" s="14"/>
      <c r="I20" s="28"/>
      <c r="J20" s="14"/>
    </row>
    <row r="21" spans="2:10" ht="22.5">
      <c r="B21" s="44" t="s">
        <v>0</v>
      </c>
      <c r="C21" s="31"/>
      <c r="D21" s="46">
        <v>3094761</v>
      </c>
      <c r="E21" s="48">
        <v>3094800</v>
      </c>
      <c r="G21" s="27"/>
      <c r="H21" s="29"/>
      <c r="I21" s="14"/>
      <c r="J21" s="14"/>
    </row>
    <row r="22" spans="2:10" ht="22.5">
      <c r="B22" s="44" t="s">
        <v>20</v>
      </c>
      <c r="C22" s="31"/>
      <c r="D22" s="46">
        <v>3094801</v>
      </c>
      <c r="E22" s="48">
        <v>3094910</v>
      </c>
      <c r="G22" s="15"/>
      <c r="H22" s="14"/>
      <c r="I22" s="15"/>
      <c r="J22" s="14"/>
    </row>
    <row r="23" spans="2:10" ht="22.5">
      <c r="B23" s="44" t="s">
        <v>21</v>
      </c>
      <c r="C23" s="31"/>
      <c r="D23" s="46">
        <v>3094911</v>
      </c>
      <c r="E23" s="48">
        <v>3094960</v>
      </c>
      <c r="G23" s="27"/>
      <c r="H23" s="30"/>
      <c r="I23" s="28"/>
      <c r="J23" s="14"/>
    </row>
    <row r="24" spans="2:10" ht="22.5">
      <c r="B24" s="44" t="s">
        <v>10</v>
      </c>
      <c r="C24" s="31"/>
      <c r="D24" s="46">
        <v>3094961</v>
      </c>
      <c r="E24" s="48">
        <v>3095000</v>
      </c>
      <c r="G24" s="27"/>
      <c r="H24" s="28"/>
      <c r="I24" s="28"/>
      <c r="J24" s="14"/>
    </row>
    <row r="25" spans="2:10" ht="22.5">
      <c r="B25" s="44" t="s">
        <v>11</v>
      </c>
      <c r="C25" s="31"/>
      <c r="D25" s="46">
        <v>3095001</v>
      </c>
      <c r="E25" s="48">
        <v>3095080</v>
      </c>
      <c r="G25" s="27"/>
      <c r="H25" s="29"/>
      <c r="I25" s="28"/>
      <c r="J25" s="14"/>
    </row>
    <row r="26" spans="2:10" ht="22.5">
      <c r="B26" s="44" t="s">
        <v>14</v>
      </c>
      <c r="C26" s="31"/>
      <c r="D26" s="46">
        <v>3095081</v>
      </c>
      <c r="E26" s="48">
        <v>3095140</v>
      </c>
      <c r="G26" s="15"/>
      <c r="H26" s="14"/>
      <c r="I26" s="14"/>
      <c r="J26" s="14"/>
    </row>
    <row r="27" spans="2:10" ht="22.5">
      <c r="B27" s="44" t="s">
        <v>22</v>
      </c>
      <c r="C27" s="32"/>
      <c r="D27" s="46">
        <v>3095141</v>
      </c>
      <c r="E27" s="48">
        <v>3095175</v>
      </c>
      <c r="G27" s="15"/>
      <c r="H27" s="16"/>
      <c r="I27" s="14"/>
      <c r="J27" s="14"/>
    </row>
    <row r="28" spans="2:10" ht="22.5">
      <c r="B28" s="44" t="s">
        <v>9</v>
      </c>
      <c r="C28" s="31"/>
      <c r="D28" s="46">
        <v>3095176</v>
      </c>
      <c r="E28" s="48">
        <v>3095190</v>
      </c>
      <c r="G28" s="15"/>
      <c r="H28" s="29"/>
      <c r="I28" s="28"/>
      <c r="J28" s="14"/>
    </row>
    <row r="29" spans="2:5" ht="22.5">
      <c r="B29" s="45" t="s">
        <v>6</v>
      </c>
      <c r="C29" s="45"/>
      <c r="D29" s="48">
        <v>3095191</v>
      </c>
      <c r="E29" s="48">
        <v>3095200</v>
      </c>
    </row>
    <row r="30" spans="2:5" ht="19.5">
      <c r="B30" s="33"/>
      <c r="C30" s="43"/>
      <c r="D30" s="32"/>
      <c r="E30" s="32"/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noot1</cp:lastModifiedBy>
  <cp:lastPrinted>2023-03-01T21:14:58Z</cp:lastPrinted>
  <dcterms:created xsi:type="dcterms:W3CDTF">2001-11-26T21:47:17Z</dcterms:created>
  <dcterms:modified xsi:type="dcterms:W3CDTF">2024-03-31T19:36:13Z</dcterms:modified>
  <cp:category/>
  <cp:version/>
  <cp:contentType/>
  <cp:contentStatus/>
</cp:coreProperties>
</file>